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szymanski\Desktop\"/>
    </mc:Choice>
  </mc:AlternateContent>
  <xr:revisionPtr revIDLastSave="0" documentId="13_ncr:1_{6177235E-3051-4E90-9D1D-8DDDE9793044}" xr6:coauthVersionLast="47" xr6:coauthVersionMax="47" xr10:uidLastSave="{00000000-0000-0000-0000-000000000000}"/>
  <bookViews>
    <workbookView xWindow="-108" yWindow="-108" windowWidth="23256" windowHeight="13896" activeTab="1" xr2:uid="{25A16A52-5764-4632-8B9F-E060C246920C}"/>
  </bookViews>
  <sheets>
    <sheet name="etap II mieszkania D" sheetId="1" r:id="rId1"/>
    <sheet name="etap IV - A; O; 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12" i="2"/>
  <c r="B10" i="2"/>
  <c r="B8" i="2"/>
  <c r="B6" i="2"/>
  <c r="B4" i="2"/>
  <c r="B18" i="1"/>
  <c r="B16" i="1"/>
  <c r="B14" i="1"/>
  <c r="B12" i="1"/>
  <c r="B10" i="1"/>
  <c r="B8" i="1"/>
  <c r="B6" i="1"/>
  <c r="B4" i="1"/>
</calcChain>
</file>

<file path=xl/sharedStrings.xml><?xml version="1.0" encoding="utf-8"?>
<sst xmlns="http://schemas.openxmlformats.org/spreadsheetml/2006/main" count="179" uniqueCount="66">
  <si>
    <t>Nr lokalu</t>
  </si>
  <si>
    <r>
      <rPr>
        <sz val="11"/>
        <color theme="1"/>
        <rFont val="Aptos Narrow"/>
        <family val="2"/>
        <charset val="238"/>
        <scheme val="minor"/>
      </rPr>
      <t>Powierzchnia lokalu [m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theme="1"/>
        <rFont val="Aptos Narrow"/>
        <family val="2"/>
        <charset val="238"/>
        <scheme val="minor"/>
      </rPr>
      <t>]</t>
    </r>
  </si>
  <si>
    <r>
      <rPr>
        <sz val="11"/>
        <color theme="1"/>
        <rFont val="Aptos Narrow"/>
        <family val="2"/>
        <charset val="238"/>
        <scheme val="minor"/>
      </rPr>
      <t>Powierzchnia ogrodu [m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theme="1"/>
        <rFont val="Aptos Narrow"/>
        <family val="2"/>
        <charset val="238"/>
        <scheme val="minor"/>
      </rPr>
      <t>]</t>
    </r>
  </si>
  <si>
    <t>Uwagi</t>
  </si>
  <si>
    <t xml:space="preserve">CENA BRUTTO </t>
  </si>
  <si>
    <t>D1.1</t>
  </si>
  <si>
    <t>+ jedno miejsce postojowe</t>
  </si>
  <si>
    <t>D1.2</t>
  </si>
  <si>
    <t>D2.1</t>
  </si>
  <si>
    <t>D2.2</t>
  </si>
  <si>
    <t>D3.1</t>
  </si>
  <si>
    <t>D3.2</t>
  </si>
  <si>
    <t>D4.1</t>
  </si>
  <si>
    <t>D4.2</t>
  </si>
  <si>
    <t>D5.1</t>
  </si>
  <si>
    <t>D5.2</t>
  </si>
  <si>
    <t>D6.1</t>
  </si>
  <si>
    <t>D6.2</t>
  </si>
  <si>
    <t>D7.1</t>
  </si>
  <si>
    <t>D7.2</t>
  </si>
  <si>
    <t>D8.1</t>
  </si>
  <si>
    <t>D8.2</t>
  </si>
  <si>
    <t xml:space="preserve">Gwiazdowo II - etap II </t>
  </si>
  <si>
    <r>
      <rPr>
        <sz val="11"/>
        <color theme="1"/>
        <rFont val="Aptos Narrow"/>
        <family val="2"/>
        <charset val="238"/>
        <scheme val="minor"/>
      </rPr>
      <t>Powierzchnia przynależnej działki [m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theme="1"/>
        <rFont val="Aptos Narrow"/>
        <family val="2"/>
        <charset val="238"/>
        <scheme val="minor"/>
      </rPr>
      <t>]</t>
    </r>
  </si>
  <si>
    <t xml:space="preserve">cena brutto </t>
  </si>
  <si>
    <t>A9.1</t>
  </si>
  <si>
    <t>_</t>
  </si>
  <si>
    <t>+ dwa miejsca postojowe</t>
  </si>
  <si>
    <t>A9.2</t>
  </si>
  <si>
    <t>A10.1</t>
  </si>
  <si>
    <t>A10.2</t>
  </si>
  <si>
    <t>A11.1</t>
  </si>
  <si>
    <t>A11.2</t>
  </si>
  <si>
    <t>A12.1</t>
  </si>
  <si>
    <t>SPRZEDANE</t>
  </si>
  <si>
    <t>A12.2</t>
  </si>
  <si>
    <t>A13.1</t>
  </si>
  <si>
    <t>A13.2</t>
  </si>
  <si>
    <t>A14.1</t>
  </si>
  <si>
    <t>A14.2</t>
  </si>
  <si>
    <t>O5.1</t>
  </si>
  <si>
    <t>O5.2</t>
  </si>
  <si>
    <t>O6.1</t>
  </si>
  <si>
    <t>O6.2</t>
  </si>
  <si>
    <t>O7.1</t>
  </si>
  <si>
    <t>O7.2</t>
  </si>
  <si>
    <t>O8.1</t>
  </si>
  <si>
    <t>O8.2</t>
  </si>
  <si>
    <t>O9.1</t>
  </si>
  <si>
    <t>O9.2</t>
  </si>
  <si>
    <t>O10.1</t>
  </si>
  <si>
    <t>O10.2</t>
  </si>
  <si>
    <t>O11.1</t>
  </si>
  <si>
    <t>O11.2</t>
  </si>
  <si>
    <t>O12.1</t>
  </si>
  <si>
    <t>O12.2</t>
  </si>
  <si>
    <t>N9.1</t>
  </si>
  <si>
    <t>N9.2</t>
  </si>
  <si>
    <t>N10.1</t>
  </si>
  <si>
    <t>N10.2</t>
  </si>
  <si>
    <t>N11.1</t>
  </si>
  <si>
    <t>N11.2</t>
  </si>
  <si>
    <t xml:space="preserve">Gwiazdowo II - etap IV </t>
  </si>
  <si>
    <t>STATUS</t>
  </si>
  <si>
    <t>WOLNE</t>
  </si>
  <si>
    <t>HOT OFERTA - KWIECIEŃ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</si>
</sst>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2" x14ac:knownFonts="1">
    <font>
      <sz val="11"/>
      <color theme="1"/>
      <name val="Aptos Narrow"/>
      <family val="2"/>
      <charset val="238"/>
      <scheme val="minor"/>
    </font>
    <font>
      <vertAlign val="superscript"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/>
    <xf numFmtId="49" fontId="0" fillId="3" borderId="1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 vertical="center" wrapText="1"/>
    </xf>
    <xf numFmtId="2" fontId="0" fillId="4" borderId="1" xfId="0" applyNumberFormat="1" applyFill="1" applyBorder="1"/>
    <xf numFmtId="49" fontId="0" fillId="5" borderId="1" xfId="0" applyNumberFormat="1" applyFill="1" applyBorder="1"/>
    <xf numFmtId="164" fontId="0" fillId="4" borderId="1" xfId="0" applyNumberForma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6" borderId="1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4CBB4-65D3-4521-A78B-1FF80238FE2F}">
  <dimension ref="A1:G18"/>
  <sheetViews>
    <sheetView workbookViewId="0">
      <selection activeCell="I8" sqref="I8"/>
    </sheetView>
  </sheetViews>
  <sheetFormatPr defaultRowHeight="14.4" x14ac:dyDescent="0.3"/>
  <cols>
    <col min="3" max="3" width="8.5546875" bestFit="1" customWidth="1"/>
    <col min="4" max="4" width="24" bestFit="1" customWidth="1"/>
    <col min="5" max="5" width="13" bestFit="1" customWidth="1"/>
    <col min="7" max="7" width="10.77734375" bestFit="1" customWidth="1"/>
  </cols>
  <sheetData>
    <row r="1" spans="1:7" ht="14.4" customHeight="1" x14ac:dyDescent="0.3">
      <c r="A1" s="16" t="s">
        <v>22</v>
      </c>
      <c r="B1" s="17"/>
      <c r="C1" s="17"/>
      <c r="D1" s="17"/>
      <c r="E1" s="17"/>
      <c r="F1" s="17"/>
      <c r="G1" s="18"/>
    </row>
    <row r="2" spans="1:7" ht="59.4" x14ac:dyDescent="0.3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12" t="s">
        <v>65</v>
      </c>
      <c r="G2" s="2" t="s">
        <v>63</v>
      </c>
    </row>
    <row r="3" spans="1:7" x14ac:dyDescent="0.3">
      <c r="A3" s="1" t="s">
        <v>5</v>
      </c>
      <c r="B3" s="1">
        <v>45.39</v>
      </c>
      <c r="C3" s="1">
        <v>195</v>
      </c>
      <c r="D3" s="1" t="s">
        <v>6</v>
      </c>
      <c r="E3" s="4">
        <v>375000</v>
      </c>
      <c r="F3" s="1"/>
      <c r="G3" s="1" t="s">
        <v>64</v>
      </c>
    </row>
    <row r="4" spans="1:7" x14ac:dyDescent="0.3">
      <c r="A4" s="1" t="s">
        <v>7</v>
      </c>
      <c r="B4" s="1">
        <f>45.91+3.75</f>
        <v>49.66</v>
      </c>
      <c r="C4" s="1">
        <v>230</v>
      </c>
      <c r="D4" s="1" t="s">
        <v>6</v>
      </c>
      <c r="E4" s="4">
        <v>409000</v>
      </c>
      <c r="F4" s="1"/>
      <c r="G4" s="1" t="s">
        <v>64</v>
      </c>
    </row>
    <row r="5" spans="1:7" x14ac:dyDescent="0.3">
      <c r="A5" s="7" t="s">
        <v>8</v>
      </c>
      <c r="B5" s="7">
        <v>45.39</v>
      </c>
      <c r="C5" s="7">
        <v>135</v>
      </c>
      <c r="D5" s="7" t="s">
        <v>6</v>
      </c>
      <c r="E5" s="8">
        <v>365000</v>
      </c>
      <c r="F5" s="7"/>
      <c r="G5" s="7" t="s">
        <v>34</v>
      </c>
    </row>
    <row r="6" spans="1:7" x14ac:dyDescent="0.3">
      <c r="A6" s="1" t="s">
        <v>9</v>
      </c>
      <c r="B6" s="1">
        <f>45.91+3.75</f>
        <v>49.66</v>
      </c>
      <c r="C6" s="1">
        <v>135</v>
      </c>
      <c r="D6" s="1" t="s">
        <v>6</v>
      </c>
      <c r="E6" s="4">
        <v>395000</v>
      </c>
      <c r="F6" s="1"/>
      <c r="G6" s="1" t="s">
        <v>64</v>
      </c>
    </row>
    <row r="7" spans="1:7" x14ac:dyDescent="0.3">
      <c r="A7" s="11" t="s">
        <v>10</v>
      </c>
      <c r="B7" s="11">
        <v>45.39</v>
      </c>
      <c r="C7" s="11">
        <v>135</v>
      </c>
      <c r="D7" s="11" t="s">
        <v>6</v>
      </c>
      <c r="E7" s="15">
        <v>365000</v>
      </c>
      <c r="F7" s="11">
        <v>345000</v>
      </c>
      <c r="G7" s="11" t="s">
        <v>64</v>
      </c>
    </row>
    <row r="8" spans="1:7" x14ac:dyDescent="0.3">
      <c r="A8" s="1" t="s">
        <v>11</v>
      </c>
      <c r="B8" s="1">
        <f>45.91+3.75</f>
        <v>49.66</v>
      </c>
      <c r="C8" s="1">
        <v>125</v>
      </c>
      <c r="D8" s="1" t="s">
        <v>6</v>
      </c>
      <c r="E8" s="4">
        <v>395000</v>
      </c>
      <c r="F8" s="1"/>
      <c r="G8" s="1" t="s">
        <v>64</v>
      </c>
    </row>
    <row r="9" spans="1:7" x14ac:dyDescent="0.3">
      <c r="A9" s="1" t="s">
        <v>12</v>
      </c>
      <c r="B9" s="1">
        <v>45.39</v>
      </c>
      <c r="C9" s="1">
        <v>135</v>
      </c>
      <c r="D9" s="1" t="s">
        <v>6</v>
      </c>
      <c r="E9" s="4">
        <v>365000</v>
      </c>
      <c r="F9" s="1"/>
      <c r="G9" s="1" t="s">
        <v>64</v>
      </c>
    </row>
    <row r="10" spans="1:7" x14ac:dyDescent="0.3">
      <c r="A10" s="1" t="s">
        <v>13</v>
      </c>
      <c r="B10" s="1">
        <f>45.91+3.75</f>
        <v>49.66</v>
      </c>
      <c r="C10" s="1">
        <v>110</v>
      </c>
      <c r="D10" s="1" t="s">
        <v>6</v>
      </c>
      <c r="E10" s="4">
        <v>389000</v>
      </c>
      <c r="F10" s="1"/>
      <c r="G10" s="1" t="s">
        <v>64</v>
      </c>
    </row>
    <row r="11" spans="1:7" x14ac:dyDescent="0.3">
      <c r="A11" s="7" t="s">
        <v>14</v>
      </c>
      <c r="B11" s="7">
        <v>45.39</v>
      </c>
      <c r="C11" s="7">
        <v>135</v>
      </c>
      <c r="D11" s="7" t="s">
        <v>6</v>
      </c>
      <c r="E11" s="8">
        <v>365000</v>
      </c>
      <c r="F11" s="7">
        <v>345000</v>
      </c>
      <c r="G11" s="7" t="s">
        <v>34</v>
      </c>
    </row>
    <row r="12" spans="1:7" x14ac:dyDescent="0.3">
      <c r="A12" s="1" t="s">
        <v>15</v>
      </c>
      <c r="B12" s="1">
        <f>45.91+3.75</f>
        <v>49.66</v>
      </c>
      <c r="C12" s="1">
        <v>105</v>
      </c>
      <c r="D12" s="1" t="s">
        <v>6</v>
      </c>
      <c r="E12" s="4">
        <v>389000</v>
      </c>
      <c r="F12" s="1"/>
      <c r="G12" s="1" t="s">
        <v>64</v>
      </c>
    </row>
    <row r="13" spans="1:7" x14ac:dyDescent="0.3">
      <c r="A13" s="1" t="s">
        <v>16</v>
      </c>
      <c r="B13" s="1">
        <v>45.39</v>
      </c>
      <c r="C13" s="1">
        <v>135</v>
      </c>
      <c r="D13" s="1" t="s">
        <v>6</v>
      </c>
      <c r="E13" s="4">
        <v>365000</v>
      </c>
      <c r="F13" s="1"/>
      <c r="G13" s="1" t="s">
        <v>64</v>
      </c>
    </row>
    <row r="14" spans="1:7" x14ac:dyDescent="0.3">
      <c r="A14" s="11" t="s">
        <v>17</v>
      </c>
      <c r="B14" s="11">
        <f>45.91+3.75</f>
        <v>49.66</v>
      </c>
      <c r="C14" s="11">
        <v>105</v>
      </c>
      <c r="D14" s="11" t="s">
        <v>6</v>
      </c>
      <c r="E14" s="15">
        <v>389000</v>
      </c>
      <c r="F14" s="11">
        <v>369000</v>
      </c>
      <c r="G14" s="11" t="s">
        <v>64</v>
      </c>
    </row>
    <row r="15" spans="1:7" x14ac:dyDescent="0.3">
      <c r="A15" s="1" t="s">
        <v>18</v>
      </c>
      <c r="B15" s="1">
        <v>45.39</v>
      </c>
      <c r="C15" s="1">
        <v>135</v>
      </c>
      <c r="D15" s="1" t="s">
        <v>6</v>
      </c>
      <c r="E15" s="4">
        <v>365000</v>
      </c>
      <c r="F15" s="1"/>
      <c r="G15" s="1" t="s">
        <v>64</v>
      </c>
    </row>
    <row r="16" spans="1:7" x14ac:dyDescent="0.3">
      <c r="A16" s="1" t="s">
        <v>19</v>
      </c>
      <c r="B16" s="1">
        <f>45.91+3.75</f>
        <v>49.66</v>
      </c>
      <c r="C16" s="1">
        <v>105</v>
      </c>
      <c r="D16" s="1" t="s">
        <v>6</v>
      </c>
      <c r="E16" s="4">
        <v>389000</v>
      </c>
      <c r="F16" s="1"/>
      <c r="G16" s="1" t="s">
        <v>64</v>
      </c>
    </row>
    <row r="17" spans="1:7" x14ac:dyDescent="0.3">
      <c r="A17" s="1" t="s">
        <v>20</v>
      </c>
      <c r="B17" s="1">
        <v>45.39</v>
      </c>
      <c r="C17" s="1">
        <v>165</v>
      </c>
      <c r="D17" s="1" t="s">
        <v>6</v>
      </c>
      <c r="E17" s="4">
        <v>369000</v>
      </c>
      <c r="F17" s="1"/>
      <c r="G17" s="1" t="s">
        <v>64</v>
      </c>
    </row>
    <row r="18" spans="1:7" x14ac:dyDescent="0.3">
      <c r="A18" s="1" t="s">
        <v>21</v>
      </c>
      <c r="B18" s="1">
        <f>45.91+3.75</f>
        <v>49.66</v>
      </c>
      <c r="C18" s="1">
        <v>110</v>
      </c>
      <c r="D18" s="1" t="s">
        <v>6</v>
      </c>
      <c r="E18" s="4">
        <v>389000</v>
      </c>
      <c r="F18" s="1"/>
      <c r="G18" s="1" t="s">
        <v>64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33BD7-D0D1-41B8-8084-8F610C594DED}">
  <dimension ref="A1:H36"/>
  <sheetViews>
    <sheetView tabSelected="1" topLeftCell="A10" workbookViewId="0">
      <selection activeCell="J27" sqref="J27"/>
    </sheetView>
  </sheetViews>
  <sheetFormatPr defaultRowHeight="14.4" x14ac:dyDescent="0.3"/>
  <cols>
    <col min="1" max="1" width="11" customWidth="1"/>
    <col min="2" max="2" width="11.33203125" customWidth="1"/>
    <col min="3" max="3" width="14.109375" customWidth="1"/>
    <col min="4" max="4" width="12.77734375" customWidth="1"/>
    <col min="5" max="5" width="27.21875" customWidth="1"/>
    <col min="6" max="6" width="13.109375" customWidth="1"/>
    <col min="7" max="7" width="12.88671875" customWidth="1"/>
    <col min="8" max="8" width="10.77734375" bestFit="1" customWidth="1"/>
  </cols>
  <sheetData>
    <row r="1" spans="1:8" ht="14.4" customHeight="1" x14ac:dyDescent="0.3">
      <c r="A1" s="19" t="s">
        <v>62</v>
      </c>
      <c r="B1" s="20"/>
      <c r="C1" s="20"/>
      <c r="D1" s="20"/>
      <c r="E1" s="20"/>
      <c r="F1" s="20"/>
      <c r="G1" s="20"/>
      <c r="H1" s="20"/>
    </row>
    <row r="2" spans="1:8" ht="54.6" customHeight="1" x14ac:dyDescent="0.3">
      <c r="A2" s="2" t="s">
        <v>0</v>
      </c>
      <c r="B2" s="2" t="s">
        <v>1</v>
      </c>
      <c r="C2" s="2" t="s">
        <v>23</v>
      </c>
      <c r="D2" s="2" t="s">
        <v>2</v>
      </c>
      <c r="E2" s="3" t="s">
        <v>3</v>
      </c>
      <c r="F2" s="2" t="s">
        <v>24</v>
      </c>
      <c r="G2" s="12" t="s">
        <v>65</v>
      </c>
      <c r="H2" s="2" t="s">
        <v>63</v>
      </c>
    </row>
    <row r="3" spans="1:8" x14ac:dyDescent="0.3">
      <c r="A3" s="1" t="s">
        <v>25</v>
      </c>
      <c r="B3" s="1">
        <v>41.48</v>
      </c>
      <c r="C3" s="1" t="s">
        <v>26</v>
      </c>
      <c r="D3" s="1">
        <v>160</v>
      </c>
      <c r="E3" s="14" t="s">
        <v>27</v>
      </c>
      <c r="F3" s="1">
        <v>359000</v>
      </c>
      <c r="G3" s="1"/>
      <c r="H3" s="1" t="s">
        <v>64</v>
      </c>
    </row>
    <row r="4" spans="1:8" x14ac:dyDescent="0.3">
      <c r="A4" s="1" t="s">
        <v>28</v>
      </c>
      <c r="B4" s="1">
        <f>41.54+3.75</f>
        <v>45.29</v>
      </c>
      <c r="C4" s="1" t="s">
        <v>26</v>
      </c>
      <c r="D4" s="1">
        <v>175</v>
      </c>
      <c r="E4" s="14" t="s">
        <v>27</v>
      </c>
      <c r="F4" s="1">
        <v>389000</v>
      </c>
      <c r="G4" s="1"/>
      <c r="H4" s="1" t="s">
        <v>64</v>
      </c>
    </row>
    <row r="5" spans="1:8" x14ac:dyDescent="0.3">
      <c r="A5" s="1" t="s">
        <v>29</v>
      </c>
      <c r="B5" s="1">
        <v>41.48</v>
      </c>
      <c r="C5" s="1" t="s">
        <v>26</v>
      </c>
      <c r="D5" s="1">
        <v>51</v>
      </c>
      <c r="E5" s="1" t="s">
        <v>6</v>
      </c>
      <c r="F5" s="1">
        <v>339000</v>
      </c>
      <c r="G5" s="1"/>
      <c r="H5" s="1" t="s">
        <v>64</v>
      </c>
    </row>
    <row r="6" spans="1:8" x14ac:dyDescent="0.3">
      <c r="A6" s="21" t="s">
        <v>30</v>
      </c>
      <c r="B6" s="21">
        <f>41.54+3.75</f>
        <v>45.29</v>
      </c>
      <c r="C6" s="21" t="s">
        <v>26</v>
      </c>
      <c r="D6" s="21">
        <v>41</v>
      </c>
      <c r="E6" s="21" t="s">
        <v>6</v>
      </c>
      <c r="F6" s="21">
        <v>359000</v>
      </c>
      <c r="G6" s="21"/>
      <c r="H6" s="21" t="s">
        <v>64</v>
      </c>
    </row>
    <row r="7" spans="1:8" x14ac:dyDescent="0.3">
      <c r="A7" s="7" t="s">
        <v>31</v>
      </c>
      <c r="B7" s="7">
        <v>41.48</v>
      </c>
      <c r="C7" s="7" t="s">
        <v>26</v>
      </c>
      <c r="D7" s="7">
        <v>51</v>
      </c>
      <c r="E7" s="7" t="s">
        <v>6</v>
      </c>
      <c r="F7" s="7">
        <v>339000</v>
      </c>
      <c r="G7" s="1"/>
      <c r="H7" s="7" t="s">
        <v>34</v>
      </c>
    </row>
    <row r="8" spans="1:8" x14ac:dyDescent="0.3">
      <c r="A8" s="7" t="s">
        <v>32</v>
      </c>
      <c r="B8" s="7">
        <f>41.54+3.75</f>
        <v>45.29</v>
      </c>
      <c r="C8" s="7" t="s">
        <v>26</v>
      </c>
      <c r="D8" s="7">
        <v>42</v>
      </c>
      <c r="E8" s="7" t="s">
        <v>6</v>
      </c>
      <c r="F8" s="7">
        <v>359000</v>
      </c>
      <c r="G8" s="1"/>
      <c r="H8" s="7" t="s">
        <v>34</v>
      </c>
    </row>
    <row r="9" spans="1:8" x14ac:dyDescent="0.3">
      <c r="A9" s="7" t="s">
        <v>33</v>
      </c>
      <c r="B9" s="7">
        <v>41.48</v>
      </c>
      <c r="C9" s="7" t="s">
        <v>26</v>
      </c>
      <c r="D9" s="7">
        <v>51</v>
      </c>
      <c r="E9" s="7" t="s">
        <v>6</v>
      </c>
      <c r="F9" s="7">
        <v>339000</v>
      </c>
      <c r="G9" s="1"/>
      <c r="H9" s="7" t="s">
        <v>34</v>
      </c>
    </row>
    <row r="10" spans="1:8" x14ac:dyDescent="0.3">
      <c r="A10" s="7" t="s">
        <v>35</v>
      </c>
      <c r="B10" s="7">
        <f>41.54+3.75</f>
        <v>45.29</v>
      </c>
      <c r="C10" s="7" t="s">
        <v>26</v>
      </c>
      <c r="D10" s="7">
        <v>46</v>
      </c>
      <c r="E10" s="7" t="s">
        <v>6</v>
      </c>
      <c r="F10" s="7">
        <v>359000</v>
      </c>
      <c r="G10" s="1"/>
      <c r="H10" s="7" t="s">
        <v>34</v>
      </c>
    </row>
    <row r="11" spans="1:8" x14ac:dyDescent="0.3">
      <c r="A11" s="7" t="s">
        <v>36</v>
      </c>
      <c r="B11" s="7">
        <v>41.48</v>
      </c>
      <c r="C11" s="7" t="s">
        <v>26</v>
      </c>
      <c r="D11" s="7">
        <v>51</v>
      </c>
      <c r="E11" s="7" t="s">
        <v>6</v>
      </c>
      <c r="F11" s="7">
        <v>339000</v>
      </c>
      <c r="G11" s="1"/>
      <c r="H11" s="7" t="s">
        <v>34</v>
      </c>
    </row>
    <row r="12" spans="1:8" x14ac:dyDescent="0.3">
      <c r="A12" s="1" t="s">
        <v>37</v>
      </c>
      <c r="B12" s="1">
        <f>41.54+3.75</f>
        <v>45.29</v>
      </c>
      <c r="C12" s="1" t="s">
        <v>26</v>
      </c>
      <c r="D12" s="1">
        <v>49</v>
      </c>
      <c r="E12" s="1" t="s">
        <v>6</v>
      </c>
      <c r="F12" s="1">
        <v>359000</v>
      </c>
      <c r="G12" s="1"/>
      <c r="H12" s="1" t="s">
        <v>64</v>
      </c>
    </row>
    <row r="13" spans="1:8" x14ac:dyDescent="0.3">
      <c r="A13" s="7" t="s">
        <v>38</v>
      </c>
      <c r="B13" s="7">
        <v>41.48</v>
      </c>
      <c r="C13" s="7" t="s">
        <v>26</v>
      </c>
      <c r="D13" s="7">
        <v>200</v>
      </c>
      <c r="E13" s="7" t="s">
        <v>6</v>
      </c>
      <c r="F13" s="7">
        <v>345000</v>
      </c>
      <c r="G13" s="7"/>
      <c r="H13" s="7" t="s">
        <v>34</v>
      </c>
    </row>
    <row r="14" spans="1:8" x14ac:dyDescent="0.3">
      <c r="A14" s="1" t="s">
        <v>39</v>
      </c>
      <c r="B14" s="1">
        <f>41.54+3.75</f>
        <v>45.29</v>
      </c>
      <c r="C14" s="1" t="s">
        <v>26</v>
      </c>
      <c r="D14" s="1">
        <v>365</v>
      </c>
      <c r="E14" s="1" t="s">
        <v>6</v>
      </c>
      <c r="F14" s="1">
        <v>399000</v>
      </c>
      <c r="G14" s="1"/>
      <c r="H14" s="1" t="s">
        <v>64</v>
      </c>
    </row>
    <row r="15" spans="1:8" x14ac:dyDescent="0.3">
      <c r="A15" s="1" t="s">
        <v>40</v>
      </c>
      <c r="B15" s="5">
        <v>54.95</v>
      </c>
      <c r="C15" s="1">
        <v>305</v>
      </c>
      <c r="D15" s="1">
        <v>265</v>
      </c>
      <c r="E15" s="1" t="s">
        <v>6</v>
      </c>
      <c r="F15" s="1">
        <v>459000</v>
      </c>
      <c r="G15" s="1"/>
      <c r="H15" s="1" t="s">
        <v>64</v>
      </c>
    </row>
    <row r="16" spans="1:8" x14ac:dyDescent="0.3">
      <c r="A16" s="1" t="s">
        <v>41</v>
      </c>
      <c r="B16" s="5">
        <v>54.95</v>
      </c>
      <c r="C16" s="1">
        <v>125</v>
      </c>
      <c r="D16" s="1">
        <v>85</v>
      </c>
      <c r="E16" s="1" t="s">
        <v>6</v>
      </c>
      <c r="F16" s="1">
        <v>429000</v>
      </c>
      <c r="G16" s="1"/>
      <c r="H16" s="1" t="s">
        <v>64</v>
      </c>
    </row>
    <row r="17" spans="1:8" x14ac:dyDescent="0.3">
      <c r="A17" s="1" t="s">
        <v>42</v>
      </c>
      <c r="B17" s="5">
        <v>54.95</v>
      </c>
      <c r="C17" s="1">
        <v>125</v>
      </c>
      <c r="D17" s="1">
        <v>85</v>
      </c>
      <c r="E17" s="1" t="s">
        <v>6</v>
      </c>
      <c r="F17" s="1">
        <v>429000</v>
      </c>
      <c r="G17" s="1"/>
      <c r="H17" s="1" t="s">
        <v>64</v>
      </c>
    </row>
    <row r="18" spans="1:8" x14ac:dyDescent="0.3">
      <c r="A18" s="11" t="s">
        <v>43</v>
      </c>
      <c r="B18" s="13">
        <v>54.95</v>
      </c>
      <c r="C18" s="11">
        <v>125</v>
      </c>
      <c r="D18" s="11">
        <v>85</v>
      </c>
      <c r="E18" s="11" t="s">
        <v>6</v>
      </c>
      <c r="F18" s="11">
        <v>429000</v>
      </c>
      <c r="G18" s="11">
        <v>409000</v>
      </c>
      <c r="H18" s="11" t="s">
        <v>64</v>
      </c>
    </row>
    <row r="19" spans="1:8" x14ac:dyDescent="0.3">
      <c r="A19" s="1" t="s">
        <v>44</v>
      </c>
      <c r="B19" s="5">
        <v>54.95</v>
      </c>
      <c r="C19" s="1">
        <v>125</v>
      </c>
      <c r="D19" s="1">
        <v>85</v>
      </c>
      <c r="E19" s="1" t="s">
        <v>6</v>
      </c>
      <c r="F19" s="1">
        <v>429000</v>
      </c>
      <c r="G19" s="1"/>
      <c r="H19" s="1" t="s">
        <v>64</v>
      </c>
    </row>
    <row r="20" spans="1:8" x14ac:dyDescent="0.3">
      <c r="A20" s="1" t="s">
        <v>45</v>
      </c>
      <c r="B20" s="5">
        <v>54.95</v>
      </c>
      <c r="C20" s="1">
        <v>125</v>
      </c>
      <c r="D20" s="1">
        <v>85</v>
      </c>
      <c r="E20" s="1" t="s">
        <v>6</v>
      </c>
      <c r="F20" s="1">
        <v>429000</v>
      </c>
      <c r="G20" s="1"/>
      <c r="H20" s="1" t="s">
        <v>64</v>
      </c>
    </row>
    <row r="21" spans="1:8" x14ac:dyDescent="0.3">
      <c r="A21" s="1" t="s">
        <v>46</v>
      </c>
      <c r="B21" s="5">
        <v>54.95</v>
      </c>
      <c r="C21" s="1">
        <v>125</v>
      </c>
      <c r="D21" s="1">
        <v>85</v>
      </c>
      <c r="E21" s="1" t="s">
        <v>6</v>
      </c>
      <c r="F21" s="1">
        <v>429000</v>
      </c>
      <c r="G21" s="1"/>
      <c r="H21" s="1" t="s">
        <v>64</v>
      </c>
    </row>
    <row r="22" spans="1:8" x14ac:dyDescent="0.3">
      <c r="A22" s="1" t="s">
        <v>47</v>
      </c>
      <c r="B22" s="5">
        <v>54.95</v>
      </c>
      <c r="C22" s="1">
        <v>255</v>
      </c>
      <c r="D22" s="1">
        <v>215</v>
      </c>
      <c r="E22" s="1" t="s">
        <v>6</v>
      </c>
      <c r="F22" s="1">
        <v>449000</v>
      </c>
      <c r="G22" s="1"/>
      <c r="H22" s="1" t="s">
        <v>64</v>
      </c>
    </row>
    <row r="23" spans="1:8" x14ac:dyDescent="0.3">
      <c r="A23" s="7" t="s">
        <v>48</v>
      </c>
      <c r="B23" s="9">
        <v>54.95</v>
      </c>
      <c r="C23" s="7">
        <v>195</v>
      </c>
      <c r="D23" s="7">
        <v>155</v>
      </c>
      <c r="E23" s="10" t="s">
        <v>27</v>
      </c>
      <c r="F23" s="7">
        <v>439000</v>
      </c>
      <c r="G23" s="7"/>
      <c r="H23" s="7" t="s">
        <v>34</v>
      </c>
    </row>
    <row r="24" spans="1:8" x14ac:dyDescent="0.3">
      <c r="A24" s="1" t="s">
        <v>49</v>
      </c>
      <c r="B24" s="5">
        <v>54.95</v>
      </c>
      <c r="C24" s="1">
        <v>120</v>
      </c>
      <c r="D24" s="1">
        <v>85</v>
      </c>
      <c r="E24" s="14" t="s">
        <v>27</v>
      </c>
      <c r="F24" s="1">
        <v>439000</v>
      </c>
      <c r="G24" s="1"/>
      <c r="H24" s="1" t="s">
        <v>64</v>
      </c>
    </row>
    <row r="25" spans="1:8" x14ac:dyDescent="0.3">
      <c r="A25" s="1" t="s">
        <v>50</v>
      </c>
      <c r="B25" s="5">
        <v>54.95</v>
      </c>
      <c r="C25" s="1">
        <v>120</v>
      </c>
      <c r="D25" s="1">
        <v>85</v>
      </c>
      <c r="E25" s="1" t="s">
        <v>6</v>
      </c>
      <c r="F25" s="1">
        <v>429000</v>
      </c>
      <c r="G25" s="1"/>
      <c r="H25" s="1" t="s">
        <v>64</v>
      </c>
    </row>
    <row r="26" spans="1:8" x14ac:dyDescent="0.3">
      <c r="A26" s="1" t="s">
        <v>51</v>
      </c>
      <c r="B26" s="5">
        <v>54.95</v>
      </c>
      <c r="C26" s="1">
        <v>385</v>
      </c>
      <c r="D26" s="1">
        <v>345</v>
      </c>
      <c r="E26" s="1" t="s">
        <v>6</v>
      </c>
      <c r="F26" s="1">
        <v>459000</v>
      </c>
      <c r="G26" s="1"/>
      <c r="H26" s="1" t="s">
        <v>64</v>
      </c>
    </row>
    <row r="27" spans="1:8" x14ac:dyDescent="0.3">
      <c r="A27" s="1" t="s">
        <v>52</v>
      </c>
      <c r="B27" s="5">
        <v>54.95</v>
      </c>
      <c r="C27" s="1">
        <v>305</v>
      </c>
      <c r="D27" s="1">
        <v>265</v>
      </c>
      <c r="E27" s="1" t="s">
        <v>6</v>
      </c>
      <c r="F27" s="1">
        <v>459000</v>
      </c>
      <c r="G27" s="1"/>
      <c r="H27" s="1" t="s">
        <v>64</v>
      </c>
    </row>
    <row r="28" spans="1:8" x14ac:dyDescent="0.3">
      <c r="A28" s="1" t="s">
        <v>53</v>
      </c>
      <c r="B28" s="5">
        <v>54.95</v>
      </c>
      <c r="C28" s="1">
        <v>115</v>
      </c>
      <c r="D28" s="1">
        <v>80</v>
      </c>
      <c r="E28" s="1" t="s">
        <v>6</v>
      </c>
      <c r="F28" s="1">
        <v>429000</v>
      </c>
      <c r="G28" s="1"/>
      <c r="H28" s="1" t="s">
        <v>64</v>
      </c>
    </row>
    <row r="29" spans="1:8" x14ac:dyDescent="0.3">
      <c r="A29" s="1" t="s">
        <v>54</v>
      </c>
      <c r="B29" s="5">
        <v>54.95</v>
      </c>
      <c r="C29" s="1">
        <v>115</v>
      </c>
      <c r="D29" s="1">
        <v>80</v>
      </c>
      <c r="E29" s="14" t="s">
        <v>27</v>
      </c>
      <c r="F29" s="6">
        <v>445000</v>
      </c>
      <c r="G29" s="1"/>
      <c r="H29" s="1" t="s">
        <v>64</v>
      </c>
    </row>
    <row r="30" spans="1:8" x14ac:dyDescent="0.3">
      <c r="A30" s="1" t="s">
        <v>55</v>
      </c>
      <c r="B30" s="5">
        <v>54.95</v>
      </c>
      <c r="C30" s="1">
        <v>185</v>
      </c>
      <c r="D30" s="1">
        <v>145</v>
      </c>
      <c r="E30" s="14" t="s">
        <v>27</v>
      </c>
      <c r="F30" s="6">
        <v>455000</v>
      </c>
      <c r="G30" s="1"/>
      <c r="H30" s="1" t="s">
        <v>64</v>
      </c>
    </row>
    <row r="31" spans="1:8" x14ac:dyDescent="0.3">
      <c r="A31" s="1" t="s">
        <v>56</v>
      </c>
      <c r="B31" s="5">
        <v>60.35</v>
      </c>
      <c r="C31" s="1">
        <v>295</v>
      </c>
      <c r="D31" s="1">
        <v>255</v>
      </c>
      <c r="E31" s="1" t="s">
        <v>6</v>
      </c>
      <c r="F31" s="1">
        <v>485000</v>
      </c>
      <c r="G31" s="1"/>
      <c r="H31" s="1" t="s">
        <v>64</v>
      </c>
    </row>
    <row r="32" spans="1:8" x14ac:dyDescent="0.3">
      <c r="A32" s="1" t="s">
        <v>57</v>
      </c>
      <c r="B32" s="5">
        <v>60.35</v>
      </c>
      <c r="C32" s="1">
        <v>125</v>
      </c>
      <c r="D32" s="1">
        <v>84</v>
      </c>
      <c r="E32" s="1" t="s">
        <v>6</v>
      </c>
      <c r="F32" s="1">
        <v>465000</v>
      </c>
      <c r="G32" s="1"/>
      <c r="H32" s="1" t="s">
        <v>64</v>
      </c>
    </row>
    <row r="33" spans="1:8" x14ac:dyDescent="0.3">
      <c r="A33" s="11" t="s">
        <v>58</v>
      </c>
      <c r="B33" s="13">
        <v>60.35</v>
      </c>
      <c r="C33" s="11">
        <v>125</v>
      </c>
      <c r="D33" s="11">
        <v>84</v>
      </c>
      <c r="E33" s="11" t="s">
        <v>6</v>
      </c>
      <c r="F33" s="11">
        <v>465000</v>
      </c>
      <c r="G33" s="11">
        <v>445000</v>
      </c>
      <c r="H33" s="11" t="s">
        <v>64</v>
      </c>
    </row>
    <row r="34" spans="1:8" x14ac:dyDescent="0.3">
      <c r="A34" s="1" t="s">
        <v>59</v>
      </c>
      <c r="B34" s="5">
        <v>60.35</v>
      </c>
      <c r="C34" s="1">
        <v>125</v>
      </c>
      <c r="D34" s="1">
        <v>84</v>
      </c>
      <c r="E34" s="1" t="s">
        <v>6</v>
      </c>
      <c r="F34" s="1">
        <v>465000</v>
      </c>
      <c r="G34" s="1"/>
      <c r="H34" s="1" t="s">
        <v>64</v>
      </c>
    </row>
    <row r="35" spans="1:8" x14ac:dyDescent="0.3">
      <c r="A35" s="1" t="s">
        <v>60</v>
      </c>
      <c r="B35" s="5">
        <v>60.35</v>
      </c>
      <c r="C35" s="1">
        <v>125</v>
      </c>
      <c r="D35" s="1">
        <v>84</v>
      </c>
      <c r="E35" s="1" t="s">
        <v>6</v>
      </c>
      <c r="F35" s="1">
        <v>465000</v>
      </c>
      <c r="G35" s="1"/>
      <c r="H35" s="1" t="s">
        <v>64</v>
      </c>
    </row>
    <row r="36" spans="1:8" x14ac:dyDescent="0.3">
      <c r="A36" s="1" t="s">
        <v>61</v>
      </c>
      <c r="B36" s="5">
        <v>60.35</v>
      </c>
      <c r="C36" s="1">
        <v>310</v>
      </c>
      <c r="D36" s="1">
        <v>265</v>
      </c>
      <c r="E36" s="1" t="s">
        <v>6</v>
      </c>
      <c r="F36" s="1">
        <v>485000</v>
      </c>
      <c r="G36" s="1"/>
      <c r="H36" s="1" t="s">
        <v>64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etap II mieszkania D</vt:lpstr>
      <vt:lpstr>etap IV - A; O;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pszymanski</dc:creator>
  <cp:lastModifiedBy>Patryk Szymański</cp:lastModifiedBy>
  <dcterms:created xsi:type="dcterms:W3CDTF">2026-02-16T15:05:53Z</dcterms:created>
  <dcterms:modified xsi:type="dcterms:W3CDTF">2026-04-01T06:51:22Z</dcterms:modified>
</cp:coreProperties>
</file>